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4 DNS127 až DNS131 - PNA_N-DO-1-2022-23\1 Výzva\"/>
    </mc:Choice>
  </mc:AlternateContent>
  <bookViews>
    <workbookView xWindow="0" yWindow="0" windowWidth="19200" windowHeight="11460"/>
  </bookViews>
  <sheets>
    <sheet name="PN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H9" i="1" l="1"/>
  <c r="H13" i="1"/>
  <c r="H11" i="1"/>
  <c r="H7" i="1" l="1"/>
  <c r="H16" i="1" s="1"/>
</calcChain>
</file>

<file path=xl/sharedStrings.xml><?xml version="1.0" encoding="utf-8"?>
<sst xmlns="http://schemas.openxmlformats.org/spreadsheetml/2006/main" count="55" uniqueCount="41">
  <si>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</si>
  <si>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</si>
  <si>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</si>
  <si>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</si>
  <si>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</si>
  <si>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</si>
  <si>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</si>
  <si>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</si>
  <si>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</si>
  <si>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</si>
  <si>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</si>
  <si>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</si>
  <si>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</si>
  <si>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</si>
  <si>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</si>
  <si>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</si>
  <si>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</si>
  <si>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</si>
  <si>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</si>
  <si>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</si>
  <si>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</si>
  <si>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</si>
  <si>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Jihlava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</si>
  <si>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</si>
  <si>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</si>
  <si>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</si>
  <si>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</si>
  <si>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</si>
  <si>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V1_128</t>
  </si>
  <si>
    <t>Iveco Daily 65C14</t>
  </si>
  <si>
    <t xml:space="preserve">zimní </t>
  </si>
  <si>
    <t>vodící</t>
  </si>
  <si>
    <t>zimní</t>
  </si>
  <si>
    <t>hnací</t>
  </si>
  <si>
    <t>Unimog U530</t>
  </si>
  <si>
    <t>385/65R22,5 164J TL energetický štítek valivý odpor D,přilnavost na mokru C hlučnost do 75dB  hmotnost  do 77,1 kg, výška dezénu od 17,2mm</t>
  </si>
  <si>
    <t>M+S</t>
  </si>
  <si>
    <t>Tatra T 815
3J5 6112</t>
  </si>
  <si>
    <t>315/80R22,5 156/150 L TL energetický štítek valivý odpor D přilnavost na mokru C hlučnost do 76 dB hmotnost do 67,3 kg, výška dezénu od 21,5 mm</t>
  </si>
  <si>
    <r>
      <t>225/75R16C  121/120 R TL energetický štítek valivý odpor C přilnavost na mokru B hlučnost do 73dB hmotnost</t>
    </r>
    <r>
      <rPr>
        <b/>
        <sz val="10"/>
        <rFont val="Arial"/>
        <family val="2"/>
        <charset val="238"/>
      </rPr>
      <t xml:space="preserve"> </t>
    </r>
    <r>
      <rPr>
        <b/>
        <u/>
        <sz val="10"/>
        <rFont val="Arial"/>
        <family val="2"/>
        <charset val="238"/>
      </rPr>
      <t>od</t>
    </r>
    <r>
      <rPr>
        <sz val="10"/>
        <rFont val="Arial"/>
        <family val="2"/>
        <charset val="238"/>
      </rPr>
      <t xml:space="preserve"> 17,5 kg , výška dezénu od 10 mm</t>
    </r>
  </si>
  <si>
    <r>
      <t xml:space="preserve">225/75R16C  116/114R TL energetický štítek valivý odpor C přilnavost na mokru B hlučnost do 73 dB hmotnost </t>
    </r>
    <r>
      <rPr>
        <b/>
        <u/>
        <sz val="10"/>
        <rFont val="Arial"/>
        <family val="2"/>
        <charset val="238"/>
      </rPr>
      <t>od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16,2 kg, výška dezénu od 10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</si>
</sst>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10" fillId="0" borderId="2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center" wrapText="1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3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 shrinkToFit="1"/>
    </xf>
    <xf numFmtId="0" fontId="6" fillId="0" borderId="8" xfId="0" applyFont="1" applyBorder="1" applyAlignment="1">
      <alignment horizontal="left" vertical="center" wrapText="1" shrinkToFit="1"/>
    </xf>
    <xf numFmtId="0" fontId="6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 shrinkToFit="1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19</xdr:row>
      <xdr:rowOff>214311</xdr:rowOff>
    </xdr:from>
    <xdr:to>
      <xdr:col>8</xdr:col>
      <xdr:colOff>1678782</xdr:colOff>
      <xdr:row>20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19</xdr:row>
      <xdr:rowOff>190499</xdr:rowOff>
    </xdr:from>
    <xdr:to>
      <xdr:col>8</xdr:col>
      <xdr:colOff>2893218</xdr:colOff>
      <xdr:row>20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4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22</v>
      </c>
      <c r="D4" s="22"/>
      <c r="E4" s="23" t="s">
        <v>6</v>
      </c>
      <c r="F4" s="24" t="s">
        <v>8</v>
      </c>
      <c r="G4" s="18"/>
      <c r="H4" s="18"/>
      <c r="I4" s="1" t="s">
        <v>28</v>
      </c>
      <c r="K4" s="29"/>
    </row>
    <row r="5" spans="1:11" s="2" customFormat="1" ht="30" customHeight="1" x14ac:dyDescent="0.25">
      <c r="A5" s="57" t="s">
        <v>0</v>
      </c>
      <c r="B5" s="59" t="s">
        <v>9</v>
      </c>
      <c r="C5" s="59" t="s">
        <v>4</v>
      </c>
      <c r="D5" s="59"/>
      <c r="E5" s="59"/>
      <c r="F5" s="59"/>
      <c r="G5" s="59" t="s">
        <v>1</v>
      </c>
      <c r="H5" s="59"/>
      <c r="I5" s="55" t="s">
        <v>23</v>
      </c>
      <c r="J5" s="67" t="s">
        <v>24</v>
      </c>
      <c r="K5" s="69" t="s">
        <v>12</v>
      </c>
    </row>
    <row r="6" spans="1:11" s="6" customFormat="1" ht="84.75" customHeight="1" thickBot="1" x14ac:dyDescent="0.3">
      <c r="A6" s="58"/>
      <c r="B6" s="60"/>
      <c r="C6" s="25" t="s">
        <v>7</v>
      </c>
      <c r="D6" s="26" t="s">
        <v>5</v>
      </c>
      <c r="E6" s="25" t="s">
        <v>10</v>
      </c>
      <c r="F6" s="26" t="s">
        <v>2</v>
      </c>
      <c r="G6" s="25" t="s">
        <v>20</v>
      </c>
      <c r="H6" s="25" t="s">
        <v>21</v>
      </c>
      <c r="I6" s="56"/>
      <c r="J6" s="68"/>
      <c r="K6" s="70"/>
    </row>
    <row r="7" spans="1:11" s="7" customFormat="1" ht="45.95" customHeight="1" thickTop="1" x14ac:dyDescent="0.25">
      <c r="A7" s="53">
        <v>1</v>
      </c>
      <c r="B7" s="51" t="s">
        <v>29</v>
      </c>
      <c r="C7" s="49" t="s">
        <v>39</v>
      </c>
      <c r="D7" s="47" t="s">
        <v>30</v>
      </c>
      <c r="E7" s="71" t="s">
        <v>31</v>
      </c>
      <c r="F7" s="73">
        <v>2</v>
      </c>
      <c r="G7" s="65"/>
      <c r="H7" s="63">
        <f>F7*G7</f>
        <v>0</v>
      </c>
      <c r="I7" s="61" t="s">
        <v>11</v>
      </c>
      <c r="J7" s="36" t="s">
        <v>13</v>
      </c>
      <c r="K7" s="38">
        <v>2</v>
      </c>
    </row>
    <row r="8" spans="1:11" s="7" customFormat="1" ht="45.95" customHeight="1" thickBot="1" x14ac:dyDescent="0.3">
      <c r="A8" s="54"/>
      <c r="B8" s="101"/>
      <c r="C8" s="102"/>
      <c r="D8" s="103"/>
      <c r="E8" s="104"/>
      <c r="F8" s="105"/>
      <c r="G8" s="106"/>
      <c r="H8" s="64"/>
      <c r="I8" s="62"/>
      <c r="J8" s="39" t="s">
        <v>14</v>
      </c>
      <c r="K8" s="40">
        <v>0</v>
      </c>
    </row>
    <row r="9" spans="1:11" s="7" customFormat="1" ht="45.95" customHeight="1" x14ac:dyDescent="0.25">
      <c r="A9" s="96">
        <v>2</v>
      </c>
      <c r="B9" s="51" t="s">
        <v>29</v>
      </c>
      <c r="C9" s="99" t="s">
        <v>40</v>
      </c>
      <c r="D9" s="98" t="s">
        <v>32</v>
      </c>
      <c r="E9" s="75" t="s">
        <v>33</v>
      </c>
      <c r="F9" s="76">
        <v>4</v>
      </c>
      <c r="G9" s="91"/>
      <c r="H9" s="92">
        <f>F9*G9</f>
        <v>0</v>
      </c>
      <c r="I9" s="94" t="s">
        <v>11</v>
      </c>
      <c r="J9" s="41" t="s">
        <v>13</v>
      </c>
      <c r="K9" s="42">
        <v>4</v>
      </c>
    </row>
    <row r="10" spans="1:11" s="7" customFormat="1" ht="45.95" customHeight="1" thickBot="1" x14ac:dyDescent="0.3">
      <c r="A10" s="97"/>
      <c r="B10" s="52"/>
      <c r="C10" s="100"/>
      <c r="D10" s="48"/>
      <c r="E10" s="72"/>
      <c r="F10" s="74"/>
      <c r="G10" s="66"/>
      <c r="H10" s="93"/>
      <c r="I10" s="95"/>
      <c r="J10" s="37" t="s">
        <v>14</v>
      </c>
      <c r="K10" s="43">
        <v>0</v>
      </c>
    </row>
    <row r="11" spans="1:11" s="7" customFormat="1" ht="45.95" customHeight="1" x14ac:dyDescent="0.25">
      <c r="A11" s="96">
        <v>3</v>
      </c>
      <c r="B11" s="75" t="s">
        <v>34</v>
      </c>
      <c r="C11" s="49" t="s">
        <v>35</v>
      </c>
      <c r="D11" s="98" t="s">
        <v>36</v>
      </c>
      <c r="E11" s="75" t="s">
        <v>33</v>
      </c>
      <c r="F11" s="76">
        <v>3</v>
      </c>
      <c r="G11" s="91"/>
      <c r="H11" s="92">
        <f>F11*G11</f>
        <v>0</v>
      </c>
      <c r="I11" s="94" t="s">
        <v>11</v>
      </c>
      <c r="J11" s="41" t="s">
        <v>13</v>
      </c>
      <c r="K11" s="42">
        <v>3</v>
      </c>
    </row>
    <row r="12" spans="1:11" s="7" customFormat="1" ht="45.95" customHeight="1" thickBot="1" x14ac:dyDescent="0.3">
      <c r="A12" s="97"/>
      <c r="B12" s="72"/>
      <c r="C12" s="50"/>
      <c r="D12" s="48"/>
      <c r="E12" s="72"/>
      <c r="F12" s="74"/>
      <c r="G12" s="66"/>
      <c r="H12" s="93"/>
      <c r="I12" s="95"/>
      <c r="J12" s="37" t="s">
        <v>14</v>
      </c>
      <c r="K12" s="43">
        <v>0</v>
      </c>
    </row>
    <row r="13" spans="1:11" s="7" customFormat="1" ht="45.95" customHeight="1" x14ac:dyDescent="0.25">
      <c r="A13" s="54">
        <v>4</v>
      </c>
      <c r="B13" s="104" t="s">
        <v>37</v>
      </c>
      <c r="C13" s="102" t="s">
        <v>38</v>
      </c>
      <c r="D13" s="103" t="s">
        <v>32</v>
      </c>
      <c r="E13" s="104" t="s">
        <v>33</v>
      </c>
      <c r="F13" s="105">
        <v>8</v>
      </c>
      <c r="G13" s="106"/>
      <c r="H13" s="64">
        <f>F13*G13</f>
        <v>0</v>
      </c>
      <c r="I13" s="62" t="s">
        <v>11</v>
      </c>
      <c r="J13" s="36" t="s">
        <v>13</v>
      </c>
      <c r="K13" s="38">
        <v>0</v>
      </c>
    </row>
    <row r="14" spans="1:11" s="7" customFormat="1" ht="45.95" customHeight="1" thickBot="1" x14ac:dyDescent="0.3">
      <c r="A14" s="97"/>
      <c r="B14" s="72"/>
      <c r="C14" s="50"/>
      <c r="D14" s="48"/>
      <c r="E14" s="72"/>
      <c r="F14" s="74"/>
      <c r="G14" s="66"/>
      <c r="H14" s="93"/>
      <c r="I14" s="95"/>
      <c r="J14" s="37" t="s">
        <v>14</v>
      </c>
      <c r="K14" s="43">
        <v>8</v>
      </c>
    </row>
    <row r="15" spans="1:11" s="8" customFormat="1" ht="12.75" x14ac:dyDescent="0.2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</row>
    <row r="16" spans="1:11" s="9" customFormat="1" ht="87" customHeight="1" x14ac:dyDescent="0.2">
      <c r="A16" s="83"/>
      <c r="B16" s="83"/>
      <c r="C16" s="83"/>
      <c r="D16" s="84"/>
      <c r="E16" s="19" t="s">
        <v>17</v>
      </c>
      <c r="F16" s="20">
        <f>SUM(F7:F14)</f>
        <v>17</v>
      </c>
      <c r="G16" s="19" t="s">
        <v>18</v>
      </c>
      <c r="H16" s="21">
        <f>SUM(H7:H14)</f>
        <v>0</v>
      </c>
      <c r="I16" s="27"/>
      <c r="K16" s="14"/>
    </row>
    <row r="17" spans="1:12" s="9" customFormat="1" ht="18" customHeight="1" x14ac:dyDescent="0.2">
      <c r="A17" s="85"/>
      <c r="B17" s="85"/>
      <c r="C17" s="83"/>
      <c r="D17" s="83"/>
      <c r="E17" s="83"/>
      <c r="F17" s="83"/>
      <c r="G17" s="83"/>
      <c r="H17" s="83"/>
      <c r="I17" s="35"/>
      <c r="K17" s="31"/>
    </row>
    <row r="18" spans="1:12" s="8" customFormat="1" ht="62.25" customHeight="1" x14ac:dyDescent="0.2">
      <c r="A18" s="77" t="s">
        <v>3</v>
      </c>
      <c r="B18" s="78"/>
      <c r="C18" s="79" t="s">
        <v>26</v>
      </c>
      <c r="D18" s="80"/>
      <c r="E18" s="80"/>
      <c r="F18" s="80"/>
      <c r="G18" s="80"/>
      <c r="H18" s="80"/>
      <c r="I18" s="81"/>
      <c r="J18" s="13"/>
      <c r="K18" s="32"/>
      <c r="L18" s="13"/>
    </row>
    <row r="19" spans="1:12" s="8" customFormat="1" ht="29.25" customHeight="1" x14ac:dyDescent="0.2">
      <c r="A19" s="86"/>
      <c r="B19" s="86"/>
      <c r="C19" s="86"/>
      <c r="D19" s="86"/>
      <c r="E19" s="86"/>
      <c r="F19" s="86"/>
      <c r="G19" s="86"/>
      <c r="H19" s="86"/>
      <c r="I19" s="86"/>
      <c r="J19" s="10"/>
      <c r="K19" s="32"/>
      <c r="L19" s="10"/>
    </row>
    <row r="20" spans="1:12" s="8" customFormat="1" ht="49.5" customHeight="1" x14ac:dyDescent="0.2">
      <c r="A20" s="87" t="s">
        <v>16</v>
      </c>
      <c r="B20" s="87"/>
      <c r="C20" s="79" t="s">
        <v>27</v>
      </c>
      <c r="D20" s="80"/>
      <c r="E20" s="80"/>
      <c r="F20" s="80"/>
      <c r="G20" s="80"/>
      <c r="H20" s="81"/>
      <c r="I20" s="89"/>
      <c r="J20" s="11"/>
      <c r="K20" s="33"/>
      <c r="L20" s="11"/>
    </row>
    <row r="21" spans="1:12" ht="82.5" customHeight="1" x14ac:dyDescent="0.2">
      <c r="A21" s="87"/>
      <c r="B21" s="87"/>
      <c r="C21" s="88" t="s">
        <v>15</v>
      </c>
      <c r="D21" s="88"/>
      <c r="E21" s="88"/>
      <c r="F21" s="88"/>
      <c r="G21" s="88"/>
      <c r="H21" s="88"/>
      <c r="I21" s="90"/>
    </row>
    <row r="23" spans="1:12" s="8" customFormat="1" ht="36.75" customHeight="1" x14ac:dyDescent="0.2">
      <c r="A23" s="77" t="s">
        <v>24</v>
      </c>
      <c r="B23" s="78"/>
      <c r="C23" s="79" t="s">
        <v>25</v>
      </c>
      <c r="D23" s="80"/>
      <c r="E23" s="80"/>
      <c r="F23" s="80"/>
      <c r="G23" s="80"/>
      <c r="H23" s="80"/>
      <c r="I23" s="81"/>
      <c r="K23" s="30"/>
    </row>
    <row r="24" spans="1:12" s="8" customFormat="1" ht="12.75" x14ac:dyDescent="0.2">
      <c r="C24" s="9"/>
      <c r="D24" s="9"/>
      <c r="E24" s="9"/>
      <c r="F24" s="9"/>
      <c r="H24" s="9"/>
      <c r="I24" s="9"/>
      <c r="K24" s="30"/>
    </row>
    <row r="25" spans="1:12" s="8" customFormat="1" ht="12.75" x14ac:dyDescent="0.2">
      <c r="C25" s="9"/>
      <c r="D25" s="9"/>
      <c r="E25" s="9"/>
      <c r="F25" s="9"/>
      <c r="H25" s="9"/>
      <c r="I25" s="9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A27" s="12"/>
      <c r="B27" s="12"/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</sheetData>
  <mergeCells count="56">
    <mergeCell ref="F13:F14"/>
    <mergeCell ref="G13:G14"/>
    <mergeCell ref="H13:H14"/>
    <mergeCell ref="I13:I14"/>
    <mergeCell ref="A13:A14"/>
    <mergeCell ref="B13:B14"/>
    <mergeCell ref="C13:C14"/>
    <mergeCell ref="D13:D14"/>
    <mergeCell ref="E13:E14"/>
    <mergeCell ref="G9:G10"/>
    <mergeCell ref="H9:H10"/>
    <mergeCell ref="I9:I10"/>
    <mergeCell ref="A11:A12"/>
    <mergeCell ref="B11:B12"/>
    <mergeCell ref="C11:C12"/>
    <mergeCell ref="D11:D12"/>
    <mergeCell ref="A9:A10"/>
    <mergeCell ref="B9:B10"/>
    <mergeCell ref="C9:C10"/>
    <mergeCell ref="D9:D10"/>
    <mergeCell ref="E9:E10"/>
    <mergeCell ref="G11:G12"/>
    <mergeCell ref="H11:H12"/>
    <mergeCell ref="I11:I12"/>
    <mergeCell ref="F7:F8"/>
    <mergeCell ref="E11:E12"/>
    <mergeCell ref="F11:F12"/>
    <mergeCell ref="A23:B23"/>
    <mergeCell ref="C23:I23"/>
    <mergeCell ref="A15:K15"/>
    <mergeCell ref="A16:D16"/>
    <mergeCell ref="A17:H17"/>
    <mergeCell ref="A19:I19"/>
    <mergeCell ref="A20:B21"/>
    <mergeCell ref="A18:B18"/>
    <mergeCell ref="C18:I18"/>
    <mergeCell ref="C21:H21"/>
    <mergeCell ref="C20:H20"/>
    <mergeCell ref="I20:I21"/>
    <mergeCell ref="F9:F10"/>
    <mergeCell ref="A2:K2"/>
    <mergeCell ref="D7:D8"/>
    <mergeCell ref="C7:C8"/>
    <mergeCell ref="B7:B8"/>
    <mergeCell ref="A7:A8"/>
    <mergeCell ref="I5:I6"/>
    <mergeCell ref="A5:A6"/>
    <mergeCell ref="B5:B6"/>
    <mergeCell ref="C5:F5"/>
    <mergeCell ref="G5:H5"/>
    <mergeCell ref="I7:I8"/>
    <mergeCell ref="H7:H8"/>
    <mergeCell ref="G7:G8"/>
    <mergeCell ref="J5:J6"/>
    <mergeCell ref="K5:K6"/>
    <mergeCell ref="E7:E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2023-08-11T06:52:56Z</cp:lastPrinted>
  <dcterms:created xsi:type="dcterms:W3CDTF">2021-08-19T12:13:58Z</dcterms:created>
  <dcterms:modified xsi:type="dcterms:W3CDTF">2025-03-25T10:30:41Z</dcterms:modified>
</cp:coreProperties>
</file>